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rvcmpats-my.sharepoint.com/personal/acarlotta_matriz_com_uy/Documents/Documentos/2- Llamados/Llamados 2023/LL37-2023 - Insumos Cortadores de Caña - Zafra 2024/1- Bases/"/>
    </mc:Choice>
  </mc:AlternateContent>
  <xr:revisionPtr revIDLastSave="63" documentId="8_{8EC3AEF0-4465-4148-8328-9BD78DA64BE4}" xr6:coauthVersionLast="47" xr6:coauthVersionMax="47" xr10:uidLastSave="{C20AF7F7-2671-4EBB-A120-EB9A7147CF6C}"/>
  <bookViews>
    <workbookView xWindow="-110" yWindow="-110" windowWidth="19420" windowHeight="10420" xr2:uid="{529D12CB-7288-407A-9999-3BD901462C5A}"/>
  </bookViews>
  <sheets>
    <sheet name="Presentación Oferta" sheetId="1" r:id="rId1"/>
    <sheet name="Instructiv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" l="1"/>
  <c r="H6" i="1"/>
  <c r="I6" i="1" s="1"/>
  <c r="J6" i="1" s="1"/>
  <c r="H7" i="1"/>
  <c r="I7" i="1" s="1"/>
  <c r="J7" i="1" s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5" i="1"/>
  <c r="I5" i="1" s="1"/>
  <c r="J5" i="1" s="1"/>
</calcChain>
</file>

<file path=xl/sharedStrings.xml><?xml version="1.0" encoding="utf-8"?>
<sst xmlns="http://schemas.openxmlformats.org/spreadsheetml/2006/main" count="87" uniqueCount="69">
  <si>
    <t>Item</t>
  </si>
  <si>
    <t>Unidad</t>
  </si>
  <si>
    <t>Cantidad</t>
  </si>
  <si>
    <t>1</t>
  </si>
  <si>
    <t>02040003</t>
  </si>
  <si>
    <t>MACHETE P/MONTEAR DE 18"</t>
  </si>
  <si>
    <t>uni</t>
  </si>
  <si>
    <t>2</t>
  </si>
  <si>
    <t>02040265</t>
  </si>
  <si>
    <t>LIMA PLANA 8" GRANO FINO</t>
  </si>
  <si>
    <t>3</t>
  </si>
  <si>
    <t>02040435</t>
  </si>
  <si>
    <t>CABO PARA CORTADORA 3 REMACHES</t>
  </si>
  <si>
    <t>4</t>
  </si>
  <si>
    <t>02041202</t>
  </si>
  <si>
    <t>CABO PARA CORTADORA 4 REMACHES</t>
  </si>
  <si>
    <t>5</t>
  </si>
  <si>
    <t>05000060</t>
  </si>
  <si>
    <t>SET CON MEDICAMENTOS</t>
  </si>
  <si>
    <t>6</t>
  </si>
  <si>
    <t>18000136</t>
  </si>
  <si>
    <t>POLAINAS PROTECCION P/CORTADOR</t>
  </si>
  <si>
    <t>par</t>
  </si>
  <si>
    <t>7</t>
  </si>
  <si>
    <t>18000224</t>
  </si>
  <si>
    <t>LENTE TRANSPARENTE 3M , MODELO 920</t>
  </si>
  <si>
    <t>8</t>
  </si>
  <si>
    <t>18020058</t>
  </si>
  <si>
    <t>GORRO DE LONA CON TAPANUCA</t>
  </si>
  <si>
    <t>9</t>
  </si>
  <si>
    <t>18030001</t>
  </si>
  <si>
    <t>BOTA DE GOMA P/VENTA</t>
  </si>
  <si>
    <t>10</t>
  </si>
  <si>
    <t>18030002</t>
  </si>
  <si>
    <t>ZAPATO INDUSTRIAL P/VENTA</t>
  </si>
  <si>
    <t>11</t>
  </si>
  <si>
    <t>18030003</t>
  </si>
  <si>
    <t>EQUIPO LLUVIA COMPLETO P/VENTA</t>
  </si>
  <si>
    <t>12</t>
  </si>
  <si>
    <t>18030004</t>
  </si>
  <si>
    <t>GUANTE GOMA RUGOSO (DOMESTICO) P/VENTA</t>
  </si>
  <si>
    <t>13</t>
  </si>
  <si>
    <t>18030013</t>
  </si>
  <si>
    <t>PANTALON ACROCEL PARA VENTA</t>
  </si>
  <si>
    <t>14</t>
  </si>
  <si>
    <t>18030014</t>
  </si>
  <si>
    <t>CAMISA ACROCEL PARA VENTA</t>
  </si>
  <si>
    <t>15</t>
  </si>
  <si>
    <t>18030015</t>
  </si>
  <si>
    <t>CAMPERA DE ABRIGO</t>
  </si>
  <si>
    <t>Moneda</t>
  </si>
  <si>
    <t>P. Unitario</t>
  </si>
  <si>
    <t>IVA</t>
  </si>
  <si>
    <t>Importe Total</t>
  </si>
  <si>
    <t>Total (sin IVA)</t>
  </si>
  <si>
    <t>Código Artículo</t>
  </si>
  <si>
    <t>Nombre del artículo</t>
  </si>
  <si>
    <t>NOMBRE EMPRESA</t>
  </si>
  <si>
    <t xml:space="preserve"> Indicar la moneda de cotización (Pesos ó dólares)</t>
  </si>
  <si>
    <t xml:space="preserve"> Precio unitario de lo ofertado sin IVA</t>
  </si>
  <si>
    <t xml:space="preserve"> Valor total sin IVA (se calcula automáticamente)</t>
  </si>
  <si>
    <t xml:space="preserve"> En caso de no corresponder IVA (Empresas Literal E) se debe borrar este importe (si corresponde se calcula automáticamente)</t>
  </si>
  <si>
    <t xml:space="preserve"> Importe Total con IVA en caso de corresponder (se calcula automáticamente).</t>
  </si>
  <si>
    <t xml:space="preserve"> Ajuste de precio                           (si corresponde)</t>
  </si>
  <si>
    <t>Plazo de pago</t>
  </si>
  <si>
    <t xml:space="preserve"> Incluir el plazo de pago en días (Ejemplo 30, 60, 90, 120)</t>
  </si>
  <si>
    <t>Ajuste de Precios</t>
  </si>
  <si>
    <t>En caso de que se solicite durante el año 2024 una cantidad adicional del volumen adjudicado inicialmente, el oferente debe indicar en su propuesta si se mantiene el precio, o por lo contrario si aplica alguna paramétrica de ajuste</t>
  </si>
  <si>
    <t xml:space="preserve">Si ofrece más de una alternativa, se debe agregar a la planilla una fila, manteniendo el número de ítem e indicando en la misma "Alternativa 1", "Alternativa 2",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</si>
</sst>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Protection="1">
      <protection locked="0"/>
    </xf>
    <xf numFmtId="3" fontId="0" fillId="0" borderId="2" xfId="0" applyNumberFormat="1" applyBorder="1"/>
    <xf numFmtId="49" fontId="1" fillId="2" borderId="2" xfId="0" applyNumberFormat="1" applyFont="1" applyFill="1" applyBorder="1" applyAlignment="1">
      <alignment horizontal="center" wrapText="1"/>
    </xf>
    <xf numFmtId="0" fontId="0" fillId="0" borderId="2" xfId="0" applyBorder="1"/>
    <xf numFmtId="4" fontId="0" fillId="0" borderId="2" xfId="0" applyNumberFormat="1" applyBorder="1"/>
    <xf numFmtId="49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AF1D-F23C-49AE-A6E4-6CC837246AC1}">
  <dimension ref="A2:L19"/>
  <sheetViews>
    <sheetView showGridLines="0" tabSelected="1" zoomScale="80" zoomScaleNormal="80" workbookViewId="0">
      <selection activeCell="A19" sqref="A19"/>
    </sheetView>
  </sheetViews>
  <sheetFormatPr baseColWidth="10" defaultRowHeight="14.5" x14ac:dyDescent="0.35"/>
  <cols>
    <col min="1" max="1" width="10.453125" customWidth="1"/>
    <col min="2" max="2" width="14.54296875" customWidth="1"/>
    <col min="3" max="3" width="44.1796875" bestFit="1" customWidth="1"/>
    <col min="4" max="4" width="7.453125" bestFit="1" customWidth="1"/>
    <col min="5" max="5" width="8.81640625" bestFit="1" customWidth="1"/>
    <col min="7" max="7" width="13.90625" customWidth="1"/>
    <col min="8" max="8" width="16.81640625" customWidth="1"/>
    <col min="9" max="9" width="10.90625" customWidth="1"/>
    <col min="10" max="10" width="17" customWidth="1"/>
    <col min="11" max="11" width="15.90625" customWidth="1"/>
    <col min="12" max="12" width="25.81640625" customWidth="1"/>
  </cols>
  <sheetData>
    <row r="2" spans="1:12" ht="18.5" customHeight="1" x14ac:dyDescent="0.35">
      <c r="A2" s="12" t="s">
        <v>57</v>
      </c>
      <c r="B2" s="12"/>
      <c r="C2" s="10"/>
      <c r="D2" s="10"/>
    </row>
    <row r="4" spans="1:12" s="9" customFormat="1" ht="26" customHeight="1" x14ac:dyDescent="0.35">
      <c r="A4" s="8" t="s">
        <v>0</v>
      </c>
      <c r="B4" s="8" t="s">
        <v>55</v>
      </c>
      <c r="C4" s="8" t="s">
        <v>56</v>
      </c>
      <c r="D4" s="8" t="s">
        <v>1</v>
      </c>
      <c r="E4" s="1" t="s">
        <v>2</v>
      </c>
      <c r="F4" s="1" t="s">
        <v>50</v>
      </c>
      <c r="G4" s="1" t="s">
        <v>51</v>
      </c>
      <c r="H4" s="5" t="s">
        <v>54</v>
      </c>
      <c r="I4" s="1" t="s">
        <v>52</v>
      </c>
      <c r="J4" s="1" t="s">
        <v>53</v>
      </c>
      <c r="K4" s="5" t="s">
        <v>64</v>
      </c>
      <c r="L4" s="5" t="s">
        <v>63</v>
      </c>
    </row>
    <row r="5" spans="1:12" ht="16" customHeight="1" x14ac:dyDescent="0.35">
      <c r="A5" s="2" t="s">
        <v>3</v>
      </c>
      <c r="B5" s="2" t="s">
        <v>4</v>
      </c>
      <c r="C5" s="3" t="s">
        <v>5</v>
      </c>
      <c r="D5" s="3" t="s">
        <v>6</v>
      </c>
      <c r="E5" s="4">
        <v>400</v>
      </c>
      <c r="F5" s="11"/>
      <c r="G5" s="7"/>
      <c r="H5" s="7">
        <f>+G5*E5</f>
        <v>0</v>
      </c>
      <c r="I5" s="7">
        <f>+H5*0.22</f>
        <v>0</v>
      </c>
      <c r="J5" s="7">
        <f>+I5+H5</f>
        <v>0</v>
      </c>
      <c r="K5" s="7"/>
      <c r="L5" s="6"/>
    </row>
    <row r="6" spans="1:12" ht="16" customHeight="1" x14ac:dyDescent="0.35">
      <c r="A6" s="2" t="s">
        <v>7</v>
      </c>
      <c r="B6" s="2" t="s">
        <v>8</v>
      </c>
      <c r="C6" s="3" t="s">
        <v>9</v>
      </c>
      <c r="D6" s="3" t="s">
        <v>6</v>
      </c>
      <c r="E6" s="4">
        <v>2300</v>
      </c>
      <c r="F6" s="11"/>
      <c r="G6" s="7"/>
      <c r="H6" s="7">
        <f t="shared" ref="H6:H19" si="0">+G6*E6</f>
        <v>0</v>
      </c>
      <c r="I6" s="7">
        <f t="shared" ref="I6:I19" si="1">+H6*0.22</f>
        <v>0</v>
      </c>
      <c r="J6" s="7">
        <f t="shared" ref="J6:J19" si="2">+I6+H6</f>
        <v>0</v>
      </c>
      <c r="K6" s="7"/>
      <c r="L6" s="6"/>
    </row>
    <row r="7" spans="1:12" ht="16" customHeight="1" x14ac:dyDescent="0.35">
      <c r="A7" s="2" t="s">
        <v>10</v>
      </c>
      <c r="B7" s="2" t="s">
        <v>11</v>
      </c>
      <c r="C7" s="3" t="s">
        <v>12</v>
      </c>
      <c r="D7" s="3" t="s">
        <v>6</v>
      </c>
      <c r="E7" s="4">
        <v>100</v>
      </c>
      <c r="F7" s="11"/>
      <c r="G7" s="7"/>
      <c r="H7" s="7">
        <f t="shared" si="0"/>
        <v>0</v>
      </c>
      <c r="I7" s="7">
        <f t="shared" si="1"/>
        <v>0</v>
      </c>
      <c r="J7" s="7">
        <f t="shared" si="2"/>
        <v>0</v>
      </c>
      <c r="K7" s="7"/>
      <c r="L7" s="6"/>
    </row>
    <row r="8" spans="1:12" ht="16" customHeight="1" x14ac:dyDescent="0.35">
      <c r="A8" s="2" t="s">
        <v>13</v>
      </c>
      <c r="B8" s="2" t="s">
        <v>14</v>
      </c>
      <c r="C8" s="3" t="s">
        <v>15</v>
      </c>
      <c r="D8" s="3" t="s">
        <v>6</v>
      </c>
      <c r="E8" s="4">
        <v>100</v>
      </c>
      <c r="F8" s="11"/>
      <c r="G8" s="7"/>
      <c r="H8" s="7">
        <f t="shared" si="0"/>
        <v>0</v>
      </c>
      <c r="I8" s="7">
        <f t="shared" si="1"/>
        <v>0</v>
      </c>
      <c r="J8" s="7">
        <f t="shared" si="2"/>
        <v>0</v>
      </c>
      <c r="K8" s="7"/>
      <c r="L8" s="6"/>
    </row>
    <row r="9" spans="1:12" ht="16" customHeight="1" x14ac:dyDescent="0.35">
      <c r="A9" s="2" t="s">
        <v>16</v>
      </c>
      <c r="B9" s="2" t="s">
        <v>17</v>
      </c>
      <c r="C9" s="3" t="s">
        <v>18</v>
      </c>
      <c r="D9" s="3" t="s">
        <v>6</v>
      </c>
      <c r="E9" s="4">
        <v>100</v>
      </c>
      <c r="F9" s="11"/>
      <c r="G9" s="7"/>
      <c r="H9" s="7">
        <f t="shared" si="0"/>
        <v>0</v>
      </c>
      <c r="I9" s="7">
        <f t="shared" si="1"/>
        <v>0</v>
      </c>
      <c r="J9" s="7">
        <f t="shared" si="2"/>
        <v>0</v>
      </c>
      <c r="K9" s="7"/>
      <c r="L9" s="6"/>
    </row>
    <row r="10" spans="1:12" ht="16" customHeight="1" x14ac:dyDescent="0.35">
      <c r="A10" s="2" t="s">
        <v>19</v>
      </c>
      <c r="B10" s="2" t="s">
        <v>20</v>
      </c>
      <c r="C10" s="3" t="s">
        <v>21</v>
      </c>
      <c r="D10" s="3" t="s">
        <v>22</v>
      </c>
      <c r="E10" s="4">
        <v>1800</v>
      </c>
      <c r="F10" s="11"/>
      <c r="G10" s="7"/>
      <c r="H10" s="7">
        <f t="shared" si="0"/>
        <v>0</v>
      </c>
      <c r="I10" s="7">
        <f t="shared" si="1"/>
        <v>0</v>
      </c>
      <c r="J10" s="7">
        <f t="shared" si="2"/>
        <v>0</v>
      </c>
      <c r="K10" s="7"/>
      <c r="L10" s="6"/>
    </row>
    <row r="11" spans="1:12" ht="16" customHeight="1" x14ac:dyDescent="0.35">
      <c r="A11" s="2" t="s">
        <v>23</v>
      </c>
      <c r="B11" s="2" t="s">
        <v>24</v>
      </c>
      <c r="C11" s="3" t="s">
        <v>25</v>
      </c>
      <c r="D11" s="3" t="s">
        <v>6</v>
      </c>
      <c r="E11" s="4">
        <v>700</v>
      </c>
      <c r="F11" s="11"/>
      <c r="G11" s="7"/>
      <c r="H11" s="7">
        <f t="shared" si="0"/>
        <v>0</v>
      </c>
      <c r="I11" s="7">
        <f t="shared" si="1"/>
        <v>0</v>
      </c>
      <c r="J11" s="7">
        <f t="shared" si="2"/>
        <v>0</v>
      </c>
      <c r="K11" s="7"/>
      <c r="L11" s="6"/>
    </row>
    <row r="12" spans="1:12" ht="16" customHeight="1" x14ac:dyDescent="0.35">
      <c r="A12" s="2" t="s">
        <v>26</v>
      </c>
      <c r="B12" s="2" t="s">
        <v>27</v>
      </c>
      <c r="C12" s="3" t="s">
        <v>28</v>
      </c>
      <c r="D12" s="3" t="s">
        <v>6</v>
      </c>
      <c r="E12" s="4">
        <v>800</v>
      </c>
      <c r="F12" s="11"/>
      <c r="G12" s="7"/>
      <c r="H12" s="7">
        <f t="shared" si="0"/>
        <v>0</v>
      </c>
      <c r="I12" s="7">
        <f t="shared" si="1"/>
        <v>0</v>
      </c>
      <c r="J12" s="7">
        <f t="shared" si="2"/>
        <v>0</v>
      </c>
      <c r="K12" s="7"/>
      <c r="L12" s="6"/>
    </row>
    <row r="13" spans="1:12" ht="16" customHeight="1" x14ac:dyDescent="0.35">
      <c r="A13" s="2" t="s">
        <v>29</v>
      </c>
      <c r="B13" s="2" t="s">
        <v>30</v>
      </c>
      <c r="C13" s="3" t="s">
        <v>31</v>
      </c>
      <c r="D13" s="3" t="s">
        <v>22</v>
      </c>
      <c r="E13" s="4">
        <v>100</v>
      </c>
      <c r="F13" s="11"/>
      <c r="G13" s="7"/>
      <c r="H13" s="7">
        <f t="shared" si="0"/>
        <v>0</v>
      </c>
      <c r="I13" s="7">
        <f t="shared" si="1"/>
        <v>0</v>
      </c>
      <c r="J13" s="7">
        <f t="shared" si="2"/>
        <v>0</v>
      </c>
      <c r="K13" s="7"/>
      <c r="L13" s="6"/>
    </row>
    <row r="14" spans="1:12" ht="16" customHeight="1" x14ac:dyDescent="0.35">
      <c r="A14" s="2" t="s">
        <v>32</v>
      </c>
      <c r="B14" s="2" t="s">
        <v>33</v>
      </c>
      <c r="C14" s="3" t="s">
        <v>34</v>
      </c>
      <c r="D14" s="3" t="s">
        <v>22</v>
      </c>
      <c r="E14" s="4">
        <v>2200</v>
      </c>
      <c r="F14" s="11"/>
      <c r="G14" s="7"/>
      <c r="H14" s="7">
        <f t="shared" si="0"/>
        <v>0</v>
      </c>
      <c r="I14" s="7">
        <f t="shared" si="1"/>
        <v>0</v>
      </c>
      <c r="J14" s="7">
        <f t="shared" si="2"/>
        <v>0</v>
      </c>
      <c r="K14" s="7"/>
      <c r="L14" s="6"/>
    </row>
    <row r="15" spans="1:12" ht="16" customHeight="1" x14ac:dyDescent="0.35">
      <c r="A15" s="2" t="s">
        <v>35</v>
      </c>
      <c r="B15" s="2" t="s">
        <v>36</v>
      </c>
      <c r="C15" s="3" t="s">
        <v>37</v>
      </c>
      <c r="D15" s="3" t="s">
        <v>6</v>
      </c>
      <c r="E15" s="4">
        <v>1000</v>
      </c>
      <c r="F15" s="11"/>
      <c r="G15" s="7"/>
      <c r="H15" s="7">
        <f t="shared" si="0"/>
        <v>0</v>
      </c>
      <c r="I15" s="7">
        <f t="shared" si="1"/>
        <v>0</v>
      </c>
      <c r="J15" s="7">
        <f t="shared" si="2"/>
        <v>0</v>
      </c>
      <c r="K15" s="7"/>
      <c r="L15" s="6"/>
    </row>
    <row r="16" spans="1:12" ht="16" customHeight="1" x14ac:dyDescent="0.35">
      <c r="A16" s="2" t="s">
        <v>38</v>
      </c>
      <c r="B16" s="2" t="s">
        <v>39</v>
      </c>
      <c r="C16" s="3" t="s">
        <v>40</v>
      </c>
      <c r="D16" s="3" t="s">
        <v>22</v>
      </c>
      <c r="E16" s="4">
        <v>2300</v>
      </c>
      <c r="F16" s="11"/>
      <c r="G16" s="7"/>
      <c r="H16" s="7">
        <f t="shared" si="0"/>
        <v>0</v>
      </c>
      <c r="I16" s="7">
        <f t="shared" si="1"/>
        <v>0</v>
      </c>
      <c r="J16" s="7">
        <f t="shared" si="2"/>
        <v>0</v>
      </c>
      <c r="K16" s="7"/>
      <c r="L16" s="6"/>
    </row>
    <row r="17" spans="1:12" ht="16" customHeight="1" x14ac:dyDescent="0.35">
      <c r="A17" s="2" t="s">
        <v>41</v>
      </c>
      <c r="B17" s="2" t="s">
        <v>42</v>
      </c>
      <c r="C17" s="3" t="s">
        <v>43</v>
      </c>
      <c r="D17" s="3" t="s">
        <v>6</v>
      </c>
      <c r="E17" s="4">
        <v>2000</v>
      </c>
      <c r="F17" s="11"/>
      <c r="G17" s="7"/>
      <c r="H17" s="7">
        <f t="shared" si="0"/>
        <v>0</v>
      </c>
      <c r="I17" s="7">
        <f t="shared" si="1"/>
        <v>0</v>
      </c>
      <c r="J17" s="7">
        <f t="shared" si="2"/>
        <v>0</v>
      </c>
      <c r="K17" s="7"/>
      <c r="L17" s="6"/>
    </row>
    <row r="18" spans="1:12" ht="16" customHeight="1" x14ac:dyDescent="0.35">
      <c r="A18" s="2" t="s">
        <v>44</v>
      </c>
      <c r="B18" s="2" t="s">
        <v>45</v>
      </c>
      <c r="C18" s="3" t="s">
        <v>46</v>
      </c>
      <c r="D18" s="3" t="s">
        <v>6</v>
      </c>
      <c r="E18" s="4">
        <v>2000</v>
      </c>
      <c r="F18" s="11"/>
      <c r="G18" s="7"/>
      <c r="H18" s="7">
        <f t="shared" si="0"/>
        <v>0</v>
      </c>
      <c r="I18" s="7">
        <f t="shared" si="1"/>
        <v>0</v>
      </c>
      <c r="J18" s="7">
        <f t="shared" si="2"/>
        <v>0</v>
      </c>
      <c r="K18" s="7"/>
      <c r="L18" s="6"/>
    </row>
    <row r="19" spans="1:12" ht="16" customHeight="1" x14ac:dyDescent="0.35">
      <c r="A19" s="2" t="s">
        <v>47</v>
      </c>
      <c r="B19" s="2" t="s">
        <v>48</v>
      </c>
      <c r="C19" s="3" t="s">
        <v>49</v>
      </c>
      <c r="D19" s="3" t="s">
        <v>6</v>
      </c>
      <c r="E19" s="4">
        <v>1800</v>
      </c>
      <c r="F19" s="11"/>
      <c r="G19" s="7"/>
      <c r="H19" s="7">
        <f t="shared" si="0"/>
        <v>0</v>
      </c>
      <c r="I19" s="7">
        <f t="shared" si="1"/>
        <v>0</v>
      </c>
      <c r="J19" s="7">
        <f t="shared" si="2"/>
        <v>0</v>
      </c>
      <c r="K19" s="7"/>
      <c r="L19" s="6"/>
    </row>
  </sheetData>
  <mergeCells count="2">
    <mergeCell ref="A2:B2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E08B-54A0-466A-98BD-CFE22D4E7603}">
  <sheetPr>
    <tabColor rgb="FFFF0000"/>
  </sheetPr>
  <dimension ref="A2:N16"/>
  <sheetViews>
    <sheetView topLeftCell="A2" workbookViewId="0">
      <selection activeCell="A17" sqref="A17"/>
    </sheetView>
  </sheetViews>
  <sheetFormatPr baseColWidth="10" defaultRowHeight="14.5" x14ac:dyDescent="0.35"/>
  <sheetData>
    <row r="2" spans="1:14" x14ac:dyDescent="0.35">
      <c r="A2" s="1" t="s">
        <v>50</v>
      </c>
      <c r="B2" t="s">
        <v>58</v>
      </c>
    </row>
    <row r="4" spans="1:14" x14ac:dyDescent="0.35">
      <c r="A4" s="1" t="s">
        <v>51</v>
      </c>
      <c r="B4" t="s">
        <v>59</v>
      </c>
    </row>
    <row r="6" spans="1:14" ht="29" x14ac:dyDescent="0.35">
      <c r="A6" s="5" t="s">
        <v>54</v>
      </c>
      <c r="B6" t="s">
        <v>60</v>
      </c>
    </row>
    <row r="8" spans="1:14" x14ac:dyDescent="0.35">
      <c r="A8" s="5" t="s">
        <v>52</v>
      </c>
      <c r="B8" t="s">
        <v>61</v>
      </c>
    </row>
    <row r="10" spans="1:14" ht="29" x14ac:dyDescent="0.35">
      <c r="A10" s="5" t="str">
        <f>'Presentación Oferta'!K4</f>
        <v>Plazo de pago</v>
      </c>
      <c r="B10" t="s">
        <v>65</v>
      </c>
    </row>
    <row r="12" spans="1:14" ht="29" x14ac:dyDescent="0.35">
      <c r="A12" s="5" t="s">
        <v>53</v>
      </c>
      <c r="B12" t="s">
        <v>62</v>
      </c>
    </row>
    <row r="14" spans="1:14" ht="29" x14ac:dyDescent="0.35">
      <c r="A14" s="5" t="s">
        <v>66</v>
      </c>
      <c r="B14" s="13" t="s">
        <v>67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6" spans="1:14" x14ac:dyDescent="0.35">
      <c r="A16" t="s">
        <v>68</v>
      </c>
    </row>
  </sheetData>
  <mergeCells count="1">
    <mergeCell ref="B14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Presentación Oferta</vt:lpstr>
      <vt:lpstr>Instructivo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Carlotta</dc:creator>
  <cp:lastModifiedBy>Andrés Carlotta</cp:lastModifiedBy>
  <dcterms:created xsi:type="dcterms:W3CDTF">2023-11-27T17:54:17Z</dcterms:created>
  <dcterms:modified xsi:type="dcterms:W3CDTF">2023-11-27T18:42:35Z</dcterms:modified>
</cp:coreProperties>
</file>